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60" activeTab="1"/>
  </bookViews>
  <sheets>
    <sheet name="Sheet1" sheetId="1" r:id="rId1"/>
    <sheet name="Sheet2" sheetId="2" r:id="rId2"/>
    <sheet name="Sheet3" sheetId="3" r:id="rId3"/>
  </sheets>
  <definedNames>
    <definedName name="_xlnm._FilterDatabase" localSheetId="0" hidden="1">Sheet1!$B$1:$L$17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<sst xmlns="http://schemas.openxmlformats.org/spreadsheetml/2006/main" count="251" uniqueCount="90">
  <si>
    <t xml:space="preserve">     科学教育协同创新专项课题汇总表
    </t>
  </si>
  <si>
    <t>立项号</t>
  </si>
  <si>
    <t>序号</t>
  </si>
  <si>
    <t>备注</t>
  </si>
  <si>
    <t>课题名称</t>
  </si>
  <si>
    <t>课题类别</t>
  </si>
  <si>
    <t>选题方向</t>
  </si>
  <si>
    <t>第一主持人姓名</t>
  </si>
  <si>
    <t>第一主持人依托单位（类别）</t>
  </si>
  <si>
    <t>第二主持人姓名</t>
  </si>
  <si>
    <t>第二主持人依托单位（类别）</t>
  </si>
  <si>
    <t>其他合作单位</t>
  </si>
  <si>
    <t>评分</t>
  </si>
  <si>
    <t>评分2</t>
  </si>
  <si>
    <t>平均分</t>
  </si>
  <si>
    <t>LKX202601</t>
  </si>
  <si>
    <t>金安区</t>
  </si>
  <si>
    <t>双减背景下六安区域特色资源融入小学科学教学的课例开发与实践研究</t>
  </si>
  <si>
    <t>一般课题</t>
  </si>
  <si>
    <t>0202</t>
  </si>
  <si>
    <t>陈燕云</t>
  </si>
  <si>
    <t>三里桥小学</t>
  </si>
  <si>
    <t>江世国</t>
  </si>
  <si>
    <t>无</t>
  </si>
  <si>
    <t>数智领航 逐梦星河
——信息技术赋能小学科学地球宇宙单元思政育人实践探索</t>
  </si>
  <si>
    <t>0206</t>
  </si>
  <si>
    <t>扬琴</t>
  </si>
  <si>
    <t>人民路小学</t>
  </si>
  <si>
    <t>彭程</t>
  </si>
  <si>
    <t>体质形态与投篮技术适配：基于AI视觉测量的初中生智能匹配与个性化教学研究</t>
  </si>
  <si>
    <t>0208</t>
  </si>
  <si>
    <t>王俊豪</t>
  </si>
  <si>
    <t>六安皋城中学南山校区</t>
  </si>
  <si>
    <t>卫平津</t>
  </si>
  <si>
    <t>六安市金安路初级中学</t>
  </si>
  <si>
    <t>六安市体育中心、六安市体育运动学校</t>
  </si>
  <si>
    <t>县域高中科学课程中思政教育融合实施与案例开发研究
——以六安市毛坦厂中学为例</t>
  </si>
  <si>
    <t>汪伟</t>
  </si>
  <si>
    <t>六安市毛坦厂中学</t>
  </si>
  <si>
    <t>陶媛媛</t>
  </si>
  <si>
    <t>裕安区</t>
  </si>
  <si>
    <t>本土特色资源融入小学科学项目化学习的实践研究——以淠河小学“农科+陶艺”为例</t>
  </si>
  <si>
    <t>孙倩男</t>
  </si>
  <si>
    <t>六安市裕安区淠河小学</t>
  </si>
  <si>
    <t>崔珊珊</t>
  </si>
  <si>
    <t>《大学工科课程小学化改造：基于AI协同的ESP32项目式学习课程开发与实践》</t>
  </si>
  <si>
    <t>邢安超</t>
  </si>
  <si>
    <t>中小学</t>
  </si>
  <si>
    <t>汪俊</t>
  </si>
  <si>
    <t>合肥师范学院、将军路小学、淠河小学</t>
  </si>
  <si>
    <t>舒城县</t>
  </si>
  <si>
    <t>人工智能深度融合思政课价值塑造的路径探究</t>
  </si>
  <si>
    <t>陈爱芬</t>
  </si>
  <si>
    <t>安徽省舒城中学（中小学）</t>
  </si>
  <si>
    <t>夏云琪</t>
  </si>
  <si>
    <t>科学实验融入小学数学跨学科主题学习的案例研究</t>
  </si>
  <si>
    <t>杜全发</t>
  </si>
  <si>
    <t>杜成蹊</t>
  </si>
  <si>
    <t>霍山县</t>
  </si>
  <si>
    <t>人工智能工具支持下高中数学抽象概念可视化与个性化学习实践研究</t>
  </si>
  <si>
    <t>夏海燕</t>
  </si>
  <si>
    <t>安徽省霍山中学（中小学）</t>
  </si>
  <si>
    <t>毕君</t>
  </si>
  <si>
    <t>六安第一中学</t>
  </si>
  <si>
    <t>人工智能视域下高中跨学科思政融合育人创新实践与策略研究</t>
  </si>
  <si>
    <t xml:space="preserve">程瑞 </t>
  </si>
  <si>
    <t xml:space="preserve">阮超越 </t>
  </si>
  <si>
    <t>基于人工智能新技术的高中数学探究式学习模式构建与应用</t>
  </si>
  <si>
    <t>汪家友</t>
  </si>
  <si>
    <t>王跃</t>
  </si>
  <si>
    <t>新课标背景下高中跨学科主题学习实施路径、教学模式与评价工具开发研究</t>
  </si>
  <si>
    <t>0204</t>
  </si>
  <si>
    <t>吴立明</t>
  </si>
  <si>
    <t>李敏</t>
  </si>
  <si>
    <t xml:space="preserve">AI智能体在高中生物学论证式教学中的筛选与实践研究 </t>
  </si>
  <si>
    <t>许丹丹</t>
  </si>
  <si>
    <t>汪智</t>
  </si>
  <si>
    <t>六安一中东校区</t>
  </si>
  <si>
    <t>真实问题驱动下高中跨学科项目式学习</t>
  </si>
  <si>
    <t>张悦</t>
  </si>
  <si>
    <t>刘晓越</t>
  </si>
  <si>
    <t>金寨县</t>
  </si>
  <si>
    <t>本土特色资源融入小学科学项目式学习实践探究——以灵芝种植与药用文化为例</t>
  </si>
  <si>
    <t>皮琴</t>
  </si>
  <si>
    <t>金寨县金江实验学校</t>
  </si>
  <si>
    <t>张亮亮</t>
  </si>
  <si>
    <t>金寨县科学技术协会</t>
  </si>
  <si>
    <t xml:space="preserve">     2026年度六安市科学教育协同创新专项课题拟立项名录
    </t>
  </si>
  <si>
    <t>数智领航 逐梦星河——信息技术赋能小学科学地球宇宙单元思政育人实践探索</t>
  </si>
  <si>
    <t>0203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</si>
</sst>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22"/>
      <color theme="1"/>
      <name val="方正公文黑体"/>
      <charset val="134"/>
    </font>
    <font>
      <b/>
      <sz val="12"/>
      <color theme="1"/>
      <name val="宋体"/>
      <charset val="134"/>
      <scheme val="minor"/>
    </font>
    <font>
      <sz val="12"/>
      <color theme="1"/>
      <name val="宋体"/>
      <charset val="134"/>
      <scheme val="minor"/>
    </font>
    <font>
      <b/>
      <sz val="18"/>
      <color theme="1"/>
      <name val="Microsoft YaHei"/>
      <charset val="134"/>
    </font>
    <font>
      <b/>
      <sz val="11"/>
      <color theme="1"/>
      <name val="宋体"/>
      <charset val="134"/>
      <scheme val="minor"/>
    </font>
    <font>
      <b/>
      <sz val="12"/>
      <color theme="1"/>
      <name val="Microsoft YaHei"/>
      <charset val="134"/>
    </font>
    <font>
      <sz val="12"/>
      <color theme="1"/>
      <name val="华文宋体"/>
      <charset val="134"/>
    </font>
    <font>
      <sz val="14"/>
      <color theme="1"/>
      <name val="宋体"/>
      <charset val="134"/>
      <scheme val="minor"/>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7">
    <xf numFmtId="0" fontId="0" fillId="0" borderId="0" xfId="0">
      <alignment vertical="center"/>
    </xf>
    <xf numFmtId="0" fontId="0" fillId="0" borderId="0" xfId="0" applyFont="1">
      <alignmen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lignment vertical="center"/>
    </xf>
    <xf numFmtId="0" fontId="3" fillId="0" borderId="3" xfId="0" applyFont="1" applyBorder="1" applyAlignment="1">
      <alignment horizontal="left" vertical="center" wrapText="1"/>
    </xf>
    <xf numFmtId="0" fontId="3" fillId="0" borderId="3" xfId="0" applyFont="1" applyBorder="1" applyAlignment="1">
      <alignment horizontal="center" vertical="top" wrapText="1"/>
    </xf>
    <xf numFmtId="0" fontId="3" fillId="0" borderId="3" xfId="0" applyFont="1" applyBorder="1" applyAlignment="1">
      <alignment horizontal="justify" vertical="center" wrapText="1"/>
    </xf>
    <xf numFmtId="0" fontId="0" fillId="0" borderId="0" xfId="0" applyAlignment="1">
      <alignment horizontal="center" vertical="center"/>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5" fillId="0" borderId="3" xfId="0" applyFont="1" applyBorder="1" applyAlignment="1">
      <alignment horizontal="center" vertical="center"/>
    </xf>
    <xf numFmtId="0" fontId="6" fillId="0" borderId="3" xfId="0" applyFont="1" applyBorder="1" applyAlignment="1">
      <alignment horizontal="center" vertical="center" wrapText="1"/>
    </xf>
    <xf numFmtId="0" fontId="0" fillId="0" borderId="3" xfId="0" applyBorder="1">
      <alignment vertical="center"/>
    </xf>
    <xf numFmtId="0" fontId="7" fillId="0" borderId="3" xfId="0" applyFont="1" applyBorder="1" applyAlignment="1">
      <alignment horizontal="center" vertical="center" wrapText="1"/>
    </xf>
    <xf numFmtId="0" fontId="7" fillId="0" borderId="3" xfId="0" applyFont="1" applyBorder="1" applyAlignment="1">
      <alignment horizontal="left" vertical="center" wrapText="1"/>
    </xf>
    <xf numFmtId="0" fontId="8" fillId="0" borderId="3" xfId="0" applyFont="1" applyFill="1" applyBorder="1" applyAlignment="1">
      <alignment horizontal="center" vertical="center"/>
    </xf>
    <xf numFmtId="0" fontId="0" fillId="0" borderId="3" xfId="0" applyBorder="1" applyAlignment="1">
      <alignment horizontal="center" vertical="center"/>
    </xf>
    <xf numFmtId="0" fontId="7" fillId="0" borderId="3" xfId="0" applyFont="1" applyBorder="1" applyAlignment="1">
      <alignment horizontal="center" vertical="center"/>
    </xf>
    <xf numFmtId="0" fontId="7" fillId="0" borderId="3" xfId="0" applyFont="1" applyBorder="1" applyAlignment="1">
      <alignment horizontal="center" vertical="top" wrapText="1"/>
    </xf>
    <xf numFmtId="0" fontId="7" fillId="0" borderId="3" xfId="0" applyFont="1" applyBorder="1" applyAlignment="1">
      <alignment horizontal="justify" vertical="center" wrapText="1"/>
    </xf>
    <xf numFmtId="0" fontId="7" fillId="0" borderId="3" xfId="0" applyFont="1" applyBorder="1">
      <alignment vertical="center"/>
    </xf>
    <xf numFmtId="0" fontId="9" fillId="0" borderId="3" xfId="0" applyFont="1" applyFill="1" applyBorder="1" applyAlignment="1">
      <alignment horizontal="center" vertical="center"/>
    </xf>
    <xf numFmtId="0" fontId="7" fillId="0" borderId="3" xfId="0" applyFont="1" applyBorder="1" applyAlignment="1" quotePrefix="1">
      <alignment horizontal="center" vertical="center" wrapText="1"/>
    </xf>
    <xf numFmtId="0" fontId="3" fillId="0" borderId="3"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7"/>
  <sheetViews>
    <sheetView topLeftCell="D1" workbookViewId="0">
      <selection activeCell="B1" sqref="$A1:$XFD1048576"/>
    </sheetView>
  </sheetViews>
  <sheetFormatPr defaultColWidth="13.875" defaultRowHeight="13.5"/>
  <cols>
    <col min="2" max="2" width="11.0083333333333" customWidth="1"/>
    <col min="3" max="3" width="17.875" style="10" customWidth="1"/>
    <col min="4" max="4" width="42.375" customWidth="1"/>
    <col min="5" max="5" width="15.125" customWidth="1"/>
    <col min="6" max="6" width="11.875" customWidth="1"/>
    <col min="7" max="7" width="17.875" customWidth="1"/>
    <col min="8" max="8" width="24.75" customWidth="1"/>
    <col min="9" max="9" width="14" customWidth="1"/>
    <col min="10" max="10" width="19.875" customWidth="1"/>
    <col min="11" max="11" width="19.375" customWidth="1"/>
    <col min="12" max="12" width="16.125" customWidth="1"/>
    <col min="13" max="16384" width="13.875" customWidth="1"/>
  </cols>
  <sheetData>
    <row r="1" ht="63.5" customHeight="1" spans="1:14">
      <c r="B1" s="11" t="s">
        <v>0</v>
      </c>
      <c r="C1" s="12"/>
      <c r="D1" s="13"/>
      <c r="E1" s="13"/>
      <c r="F1" s="13"/>
      <c r="G1" s="13"/>
      <c r="H1" s="13"/>
      <c r="I1" s="13"/>
      <c r="J1" s="13"/>
      <c r="K1" s="13"/>
      <c r="L1" s="14"/>
    </row>
    <row r="2" ht="48.5" customHeight="1" spans="1:14">
      <c r="A2" s="15" t="s">
        <v>1</v>
      </c>
      <c r="B2" s="16" t="s">
        <v>2</v>
      </c>
      <c r="C2" s="16" t="s">
        <v>3</v>
      </c>
      <c r="D2" s="16" t="s">
        <v>4</v>
      </c>
      <c r="E2" s="16" t="s">
        <v>5</v>
      </c>
      <c r="F2" s="16" t="s">
        <v>6</v>
      </c>
      <c r="G2" s="16" t="s">
        <v>7</v>
      </c>
      <c r="H2" s="16" t="s">
        <v>8</v>
      </c>
      <c r="I2" s="16" t="s">
        <v>9</v>
      </c>
      <c r="J2" s="16" t="s">
        <v>10</v>
      </c>
      <c r="K2" s="16" t="s">
        <v>11</v>
      </c>
      <c r="L2" s="16" t="s">
        <v>12</v>
      </c>
      <c r="M2" s="16" t="s">
        <v>13</v>
      </c>
      <c r="N2" s="16" t="s">
        <v>14</v>
      </c>
    </row>
    <row r="3" ht="47" customHeight="1" spans="1:14">
      <c r="A3" s="17" t="s">
        <v>15</v>
      </c>
      <c r="B3" s="18">
        <v>1</v>
      </c>
      <c r="C3" s="18" t="s">
        <v>16</v>
      </c>
      <c r="D3" s="19" t="s">
        <v>17</v>
      </c>
      <c r="E3" s="18" t="s">
        <v>18</v>
      </c>
      <c r="F3" s="27" t="s">
        <v>19</v>
      </c>
      <c r="G3" s="18" t="s">
        <v>20</v>
      </c>
      <c r="H3" s="18" t="s">
        <v>21</v>
      </c>
      <c r="I3" s="18" t="s">
        <v>22</v>
      </c>
      <c r="J3" s="18" t="s">
        <v>21</v>
      </c>
      <c r="K3" s="18" t="s">
        <v>23</v>
      </c>
      <c r="L3" s="20">
        <v>75</v>
      </c>
      <c r="M3" s="20">
        <v>85</v>
      </c>
      <c r="N3" s="21">
        <f>AVERAGE(L3:M3)</f>
        <v>80</v>
      </c>
    </row>
    <row r="4" ht="47" customHeight="1" spans="1:14">
      <c r="A4" s="17"/>
      <c r="B4" s="18">
        <v>2</v>
      </c>
      <c r="C4" s="18" t="s">
        <v>16</v>
      </c>
      <c r="D4" s="19" t="s">
        <v>24</v>
      </c>
      <c r="E4" s="18" t="s">
        <v>18</v>
      </c>
      <c r="F4" s="27" t="s">
        <v>25</v>
      </c>
      <c r="G4" s="18" t="s">
        <v>26</v>
      </c>
      <c r="H4" s="18" t="s">
        <v>27</v>
      </c>
      <c r="I4" s="18" t="s">
        <v>28</v>
      </c>
      <c r="J4" s="18" t="s">
        <v>27</v>
      </c>
      <c r="K4" s="18" t="s">
        <v>23</v>
      </c>
      <c r="L4" s="20">
        <v>68</v>
      </c>
      <c r="M4" s="20">
        <v>64</v>
      </c>
      <c r="N4" s="21">
        <f>AVERAGE(L4:M4)</f>
        <v>66</v>
      </c>
    </row>
    <row r="5" ht="47" customHeight="1" spans="1:14">
      <c r="A5" s="17"/>
      <c r="B5" s="18">
        <v>3</v>
      </c>
      <c r="C5" s="18" t="s">
        <v>16</v>
      </c>
      <c r="D5" s="19" t="s">
        <v>29</v>
      </c>
      <c r="E5" s="18"/>
      <c r="F5" s="27" t="s">
        <v>30</v>
      </c>
      <c r="G5" s="18" t="s">
        <v>31</v>
      </c>
      <c r="H5" s="18" t="s">
        <v>32</v>
      </c>
      <c r="I5" s="18" t="s">
        <v>33</v>
      </c>
      <c r="J5" s="18" t="s">
        <v>34</v>
      </c>
      <c r="K5" s="18" t="s">
        <v>35</v>
      </c>
      <c r="L5" s="20">
        <v>68</v>
      </c>
      <c r="M5" s="20">
        <v>65</v>
      </c>
      <c r="N5" s="21">
        <f t="shared" ref="N5:N17" si="0">AVERAGE(L5:M5)</f>
        <v>66.5</v>
      </c>
    </row>
    <row r="6" ht="47" customHeight="1" spans="1:14">
      <c r="A6" s="17"/>
      <c r="B6" s="18">
        <v>4</v>
      </c>
      <c r="C6" s="18" t="s">
        <v>16</v>
      </c>
      <c r="D6" s="19" t="s">
        <v>36</v>
      </c>
      <c r="E6" s="18" t="s">
        <v>18</v>
      </c>
      <c r="F6" s="27" t="s">
        <v>25</v>
      </c>
      <c r="G6" s="18" t="s">
        <v>37</v>
      </c>
      <c r="H6" s="18" t="s">
        <v>38</v>
      </c>
      <c r="I6" s="18" t="s">
        <v>39</v>
      </c>
      <c r="J6" s="18" t="s">
        <v>38</v>
      </c>
      <c r="K6" s="18"/>
      <c r="L6" s="20">
        <v>72</v>
      </c>
      <c r="M6" s="20">
        <v>68</v>
      </c>
      <c r="N6" s="21">
        <f t="shared" si="0"/>
        <v>70</v>
      </c>
    </row>
    <row r="7" ht="47" customHeight="1" spans="1:14">
      <c r="A7" s="17"/>
      <c r="B7" s="18">
        <v>5</v>
      </c>
      <c r="C7" s="18" t="s">
        <v>40</v>
      </c>
      <c r="D7" s="19" t="s">
        <v>41</v>
      </c>
      <c r="E7" s="18" t="s">
        <v>18</v>
      </c>
      <c r="F7" s="18"/>
      <c r="G7" s="18" t="s">
        <v>42</v>
      </c>
      <c r="H7" s="18" t="s">
        <v>43</v>
      </c>
      <c r="I7" s="18" t="s">
        <v>44</v>
      </c>
      <c r="J7" s="18" t="s">
        <v>43</v>
      </c>
      <c r="K7" s="18"/>
      <c r="L7" s="20">
        <v>77</v>
      </c>
      <c r="M7" s="20">
        <v>78</v>
      </c>
      <c r="N7" s="21">
        <f t="shared" si="0"/>
        <v>77.5</v>
      </c>
    </row>
    <row r="8" customFormat="1" ht="47" customHeight="1" spans="1:14">
      <c r="A8" s="17"/>
      <c r="B8" s="18">
        <v>6</v>
      </c>
      <c r="C8" s="18" t="s">
        <v>40</v>
      </c>
      <c r="D8" s="19" t="s">
        <v>45</v>
      </c>
      <c r="E8" s="18" t="s">
        <v>18</v>
      </c>
      <c r="F8" s="18">
        <v>203</v>
      </c>
      <c r="G8" s="18" t="s">
        <v>46</v>
      </c>
      <c r="H8" s="18" t="s">
        <v>47</v>
      </c>
      <c r="I8" s="18" t="s">
        <v>48</v>
      </c>
      <c r="J8" s="18" t="s">
        <v>47</v>
      </c>
      <c r="K8" s="18" t="s">
        <v>49</v>
      </c>
      <c r="L8" s="20">
        <v>73</v>
      </c>
      <c r="M8" s="20">
        <v>80</v>
      </c>
      <c r="N8" s="21">
        <f t="shared" si="0"/>
        <v>76.5</v>
      </c>
    </row>
    <row r="9" ht="34.5" spans="1:14">
      <c r="A9" s="17"/>
      <c r="B9" s="18">
        <v>7</v>
      </c>
      <c r="C9" s="22" t="s">
        <v>50</v>
      </c>
      <c r="D9" s="18" t="s">
        <v>51</v>
      </c>
      <c r="E9" s="23" t="s">
        <v>18</v>
      </c>
      <c r="F9" s="18">
        <v>108</v>
      </c>
      <c r="G9" s="18" t="s">
        <v>52</v>
      </c>
      <c r="H9" s="24" t="s">
        <v>53</v>
      </c>
      <c r="I9" s="18" t="s">
        <v>54</v>
      </c>
      <c r="J9" s="18" t="s">
        <v>53</v>
      </c>
      <c r="K9" s="25"/>
      <c r="L9" s="20">
        <v>68</v>
      </c>
      <c r="M9" s="26">
        <v>69</v>
      </c>
      <c r="N9" s="21">
        <f t="shared" si="0"/>
        <v>68.5</v>
      </c>
    </row>
    <row r="10" ht="34.5" spans="1:14">
      <c r="A10" s="17"/>
      <c r="B10" s="18">
        <v>8</v>
      </c>
      <c r="C10" s="22" t="s">
        <v>50</v>
      </c>
      <c r="D10" s="19" t="s">
        <v>55</v>
      </c>
      <c r="E10" s="23" t="s">
        <v>18</v>
      </c>
      <c r="F10" s="18">
        <v>204</v>
      </c>
      <c r="G10" s="18" t="s">
        <v>56</v>
      </c>
      <c r="H10" s="18" t="s">
        <v>47</v>
      </c>
      <c r="I10" s="18" t="s">
        <v>57</v>
      </c>
      <c r="J10" s="18" t="s">
        <v>47</v>
      </c>
      <c r="K10" s="25"/>
      <c r="L10" s="20">
        <v>76</v>
      </c>
      <c r="M10" s="20">
        <v>79</v>
      </c>
      <c r="N10" s="21">
        <f t="shared" si="0"/>
        <v>77.5</v>
      </c>
    </row>
    <row r="11" ht="34.5" spans="1:14">
      <c r="A11" s="17"/>
      <c r="B11" s="18">
        <v>9</v>
      </c>
      <c r="C11" s="22" t="s">
        <v>58</v>
      </c>
      <c r="D11" s="19" t="s">
        <v>59</v>
      </c>
      <c r="E11" s="23" t="s">
        <v>18</v>
      </c>
      <c r="F11" s="18">
        <v>208</v>
      </c>
      <c r="G11" s="18" t="s">
        <v>60</v>
      </c>
      <c r="H11" s="18" t="s">
        <v>61</v>
      </c>
      <c r="I11" s="18" t="s">
        <v>62</v>
      </c>
      <c r="J11" s="18" t="s">
        <v>61</v>
      </c>
      <c r="K11" s="25"/>
      <c r="L11" s="20">
        <v>89</v>
      </c>
      <c r="M11" s="20">
        <v>86</v>
      </c>
      <c r="N11" s="21">
        <f t="shared" si="0"/>
        <v>87.5</v>
      </c>
    </row>
    <row r="12" ht="34.5" spans="1:14">
      <c r="A12" s="17"/>
      <c r="B12" s="18">
        <v>10</v>
      </c>
      <c r="C12" s="18" t="s">
        <v>63</v>
      </c>
      <c r="D12" s="18" t="s">
        <v>64</v>
      </c>
      <c r="E12" s="18" t="s">
        <v>18</v>
      </c>
      <c r="F12" s="27" t="s">
        <v>25</v>
      </c>
      <c r="G12" s="18" t="s">
        <v>65</v>
      </c>
      <c r="H12" s="18" t="s">
        <v>63</v>
      </c>
      <c r="I12" s="18" t="s">
        <v>66</v>
      </c>
      <c r="J12" s="18" t="s">
        <v>63</v>
      </c>
      <c r="K12" s="25"/>
      <c r="L12" s="20">
        <v>72</v>
      </c>
      <c r="M12" s="20">
        <v>72</v>
      </c>
      <c r="N12" s="21">
        <f t="shared" si="0"/>
        <v>72</v>
      </c>
    </row>
    <row r="13" ht="34.5" spans="1:14">
      <c r="A13" s="17"/>
      <c r="B13" s="18">
        <v>11</v>
      </c>
      <c r="C13" s="18" t="s">
        <v>63</v>
      </c>
      <c r="D13" s="18" t="s">
        <v>67</v>
      </c>
      <c r="E13" s="18" t="s">
        <v>18</v>
      </c>
      <c r="F13" s="27" t="s">
        <v>30</v>
      </c>
      <c r="G13" s="18" t="s">
        <v>68</v>
      </c>
      <c r="H13" s="18" t="s">
        <v>63</v>
      </c>
      <c r="I13" s="18" t="s">
        <v>69</v>
      </c>
      <c r="J13" s="18" t="s">
        <v>63</v>
      </c>
      <c r="K13" s="25"/>
      <c r="L13" s="20">
        <v>75</v>
      </c>
      <c r="M13" s="20">
        <v>82</v>
      </c>
      <c r="N13" s="21">
        <f t="shared" si="0"/>
        <v>78.5</v>
      </c>
    </row>
    <row r="14" ht="34.5" spans="1:14">
      <c r="A14" s="17"/>
      <c r="B14" s="18">
        <v>12</v>
      </c>
      <c r="C14" s="18" t="s">
        <v>63</v>
      </c>
      <c r="D14" s="18" t="s">
        <v>70</v>
      </c>
      <c r="E14" s="18" t="s">
        <v>18</v>
      </c>
      <c r="F14" s="27" t="s">
        <v>71</v>
      </c>
      <c r="G14" s="18" t="s">
        <v>72</v>
      </c>
      <c r="H14" s="18" t="s">
        <v>63</v>
      </c>
      <c r="I14" s="18" t="s">
        <v>73</v>
      </c>
      <c r="J14" s="18" t="s">
        <v>63</v>
      </c>
      <c r="K14" s="25"/>
      <c r="L14" s="20">
        <v>67</v>
      </c>
      <c r="M14" s="20">
        <v>67</v>
      </c>
      <c r="N14" s="21">
        <f t="shared" si="0"/>
        <v>67</v>
      </c>
    </row>
    <row r="15" ht="34.5" spans="1:14">
      <c r="A15" s="17"/>
      <c r="B15" s="18">
        <v>13</v>
      </c>
      <c r="C15" s="18" t="s">
        <v>63</v>
      </c>
      <c r="D15" s="18" t="s">
        <v>74</v>
      </c>
      <c r="E15" s="18" t="s">
        <v>18</v>
      </c>
      <c r="F15" s="27" t="s">
        <v>30</v>
      </c>
      <c r="G15" s="18" t="s">
        <v>75</v>
      </c>
      <c r="H15" s="18" t="s">
        <v>63</v>
      </c>
      <c r="I15" s="18" t="s">
        <v>76</v>
      </c>
      <c r="J15" s="18" t="s">
        <v>63</v>
      </c>
      <c r="K15" s="25"/>
      <c r="L15" s="20">
        <v>80</v>
      </c>
      <c r="M15" s="20">
        <v>84</v>
      </c>
      <c r="N15" s="21">
        <f t="shared" si="0"/>
        <v>82</v>
      </c>
    </row>
    <row r="16" ht="18.75" spans="1:14">
      <c r="A16" s="17"/>
      <c r="B16" s="18">
        <v>14</v>
      </c>
      <c r="C16" s="18" t="s">
        <v>77</v>
      </c>
      <c r="D16" s="18" t="s">
        <v>78</v>
      </c>
      <c r="E16" s="23" t="s">
        <v>18</v>
      </c>
      <c r="F16" s="18">
        <v>204</v>
      </c>
      <c r="G16" s="18" t="s">
        <v>79</v>
      </c>
      <c r="H16" s="18" t="s">
        <v>77</v>
      </c>
      <c r="I16" s="18" t="s">
        <v>80</v>
      </c>
      <c r="J16" s="18" t="s">
        <v>77</v>
      </c>
      <c r="K16" s="23" t="s">
        <v>23</v>
      </c>
      <c r="L16" s="20">
        <v>68</v>
      </c>
      <c r="M16" s="26">
        <v>75</v>
      </c>
      <c r="N16" s="21">
        <f t="shared" si="0"/>
        <v>71.5</v>
      </c>
    </row>
    <row r="17" customFormat="1" ht="34.5" spans="1:14">
      <c r="A17" s="17"/>
      <c r="B17" s="18">
        <v>15</v>
      </c>
      <c r="C17" s="18" t="s">
        <v>81</v>
      </c>
      <c r="D17" s="18" t="s">
        <v>82</v>
      </c>
      <c r="E17" s="18" t="s">
        <v>18</v>
      </c>
      <c r="F17" s="18">
        <v>202</v>
      </c>
      <c r="G17" s="18" t="s">
        <v>83</v>
      </c>
      <c r="H17" s="18" t="s">
        <v>84</v>
      </c>
      <c r="I17" s="18" t="s">
        <v>85</v>
      </c>
      <c r="J17" s="18" t="s">
        <v>86</v>
      </c>
      <c r="K17" s="25"/>
      <c r="L17" s="20">
        <v>73</v>
      </c>
      <c r="M17" s="26">
        <v>77</v>
      </c>
      <c r="N17" s="21">
        <f t="shared" si="0"/>
        <v>75</v>
      </c>
    </row>
  </sheetData>
  <autoFilter xmlns:etc="http://www.wps.cn/officeDocument/2017/etCustomData" ref="B1:L17" etc:filterBottomFollowUsedRange="0">
    <extLst/>
  </autoFilter>
  <mergeCells count="1">
    <mergeCell ref="B1:L1"/>
  </mergeCells>
  <pageMargins left="0.7" right="0.7" top="0.75" bottom="0.75" header="0.3" footer="0.3"/>
  <pageSetup paperSize="9" scale="63"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topLeftCell="A11" workbookViewId="0">
      <selection activeCell="A1" sqref="A1:I1"/>
    </sheetView>
  </sheetViews>
  <sheetFormatPr defaultColWidth="13.875" defaultRowHeight="13.5"/>
  <cols>
    <col min="1" max="1" width="11.0083333333333" customWidth="1"/>
    <col min="2" max="2" width="58.375" customWidth="1"/>
    <col min="3" max="3" width="15.125" customWidth="1"/>
    <col min="4" max="4" width="11.875" customWidth="1"/>
    <col min="5" max="5" width="17.875" customWidth="1"/>
    <col min="6" max="6" width="28.375" customWidth="1"/>
    <col min="7" max="7" width="19.375" customWidth="1"/>
    <col min="8" max="8" width="26.375" customWidth="1"/>
    <col min="9" max="9" width="19.375" customWidth="1"/>
    <col min="10" max="16379" width="13.875" customWidth="1"/>
  </cols>
  <sheetData>
    <row r="1" customFormat="1" ht="63.5" customHeight="1" spans="1:9">
      <c r="A1" s="2" t="s">
        <v>87</v>
      </c>
      <c r="B1" s="3"/>
      <c r="C1" s="3"/>
      <c r="D1" s="3"/>
      <c r="E1" s="3"/>
      <c r="F1" s="3"/>
      <c r="G1" s="3"/>
      <c r="H1" s="3"/>
      <c r="I1" s="3"/>
    </row>
    <row r="2" s="1" customFormat="1" ht="48.5" customHeight="1" spans="1:9">
      <c r="A2" s="4" t="s">
        <v>2</v>
      </c>
      <c r="B2" s="4" t="s">
        <v>4</v>
      </c>
      <c r="C2" s="4" t="s">
        <v>5</v>
      </c>
      <c r="D2" s="4" t="s">
        <v>6</v>
      </c>
      <c r="E2" s="4" t="s">
        <v>7</v>
      </c>
      <c r="F2" s="4" t="s">
        <v>8</v>
      </c>
      <c r="G2" s="4" t="s">
        <v>9</v>
      </c>
      <c r="H2" s="4" t="s">
        <v>10</v>
      </c>
      <c r="I2" s="4" t="s">
        <v>11</v>
      </c>
    </row>
    <row r="3" s="1" customFormat="1" ht="35" customHeight="1" spans="1:9">
      <c r="A3" s="5">
        <v>1</v>
      </c>
      <c r="B3" s="5" t="s">
        <v>82</v>
      </c>
      <c r="C3" s="5" t="s">
        <v>18</v>
      </c>
      <c r="D3" s="28" t="s">
        <v>19</v>
      </c>
      <c r="E3" s="5" t="s">
        <v>83</v>
      </c>
      <c r="F3" s="5" t="s">
        <v>84</v>
      </c>
      <c r="G3" s="5" t="s">
        <v>85</v>
      </c>
      <c r="H3" s="5" t="s">
        <v>86</v>
      </c>
      <c r="I3" s="6"/>
    </row>
    <row r="4" s="1" customFormat="1" ht="35" customHeight="1" spans="1:9">
      <c r="A4" s="5">
        <v>2</v>
      </c>
      <c r="B4" s="7" t="s">
        <v>59</v>
      </c>
      <c r="C4" s="8" t="s">
        <v>18</v>
      </c>
      <c r="D4" s="28" t="s">
        <v>30</v>
      </c>
      <c r="E4" s="5" t="s">
        <v>60</v>
      </c>
      <c r="F4" s="5" t="s">
        <v>61</v>
      </c>
      <c r="G4" s="5" t="s">
        <v>62</v>
      </c>
      <c r="H4" s="5" t="s">
        <v>61</v>
      </c>
      <c r="I4" s="6"/>
    </row>
    <row r="5" s="1" customFormat="1" ht="35" customHeight="1" spans="1:9">
      <c r="A5" s="5">
        <v>3</v>
      </c>
      <c r="B5" s="7" t="s">
        <v>55</v>
      </c>
      <c r="C5" s="8" t="s">
        <v>18</v>
      </c>
      <c r="D5" s="28" t="s">
        <v>71</v>
      </c>
      <c r="E5" s="5" t="s">
        <v>56</v>
      </c>
      <c r="F5" s="5" t="s">
        <v>47</v>
      </c>
      <c r="G5" s="5" t="s">
        <v>57</v>
      </c>
      <c r="H5" s="5" t="s">
        <v>47</v>
      </c>
      <c r="I5" s="6"/>
    </row>
    <row r="6" s="1" customFormat="1" ht="35" customHeight="1" spans="1:9">
      <c r="A6" s="5">
        <v>4</v>
      </c>
      <c r="B6" s="5" t="s">
        <v>51</v>
      </c>
      <c r="C6" s="8" t="s">
        <v>18</v>
      </c>
      <c r="D6" s="28" t="s">
        <v>30</v>
      </c>
      <c r="E6" s="5" t="s">
        <v>52</v>
      </c>
      <c r="F6" s="9" t="s">
        <v>53</v>
      </c>
      <c r="G6" s="5" t="s">
        <v>54</v>
      </c>
      <c r="H6" s="5" t="s">
        <v>53</v>
      </c>
      <c r="I6" s="6"/>
    </row>
    <row r="7" s="1" customFormat="1" ht="35" customHeight="1" spans="1:9">
      <c r="A7" s="5">
        <v>5</v>
      </c>
      <c r="B7" s="7" t="s">
        <v>17</v>
      </c>
      <c r="C7" s="5" t="s">
        <v>18</v>
      </c>
      <c r="D7" s="28" t="s">
        <v>19</v>
      </c>
      <c r="E7" s="5" t="s">
        <v>20</v>
      </c>
      <c r="F7" s="5" t="s">
        <v>21</v>
      </c>
      <c r="G7" s="5" t="s">
        <v>22</v>
      </c>
      <c r="H7" s="5" t="s">
        <v>21</v>
      </c>
      <c r="I7" s="5"/>
    </row>
    <row r="8" s="1" customFormat="1" ht="35" customHeight="1" spans="1:9">
      <c r="A8" s="5">
        <v>6</v>
      </c>
      <c r="B8" s="7" t="s">
        <v>36</v>
      </c>
      <c r="C8" s="5" t="s">
        <v>18</v>
      </c>
      <c r="D8" s="28" t="s">
        <v>25</v>
      </c>
      <c r="E8" s="5" t="s">
        <v>37</v>
      </c>
      <c r="F8" s="5" t="s">
        <v>38</v>
      </c>
      <c r="G8" s="5" t="s">
        <v>39</v>
      </c>
      <c r="H8" s="5" t="s">
        <v>38</v>
      </c>
      <c r="I8" s="5"/>
    </row>
    <row r="9" s="1" customFormat="1" ht="35" customHeight="1" spans="1:9">
      <c r="A9" s="5">
        <v>7</v>
      </c>
      <c r="B9" s="7" t="s">
        <v>29</v>
      </c>
      <c r="C9" s="5" t="s">
        <v>18</v>
      </c>
      <c r="D9" s="28" t="s">
        <v>30</v>
      </c>
      <c r="E9" s="5" t="s">
        <v>31</v>
      </c>
      <c r="F9" s="5" t="s">
        <v>32</v>
      </c>
      <c r="G9" s="5" t="s">
        <v>33</v>
      </c>
      <c r="H9" s="5" t="s">
        <v>34</v>
      </c>
      <c r="I9" s="5" t="s">
        <v>35</v>
      </c>
    </row>
    <row r="10" s="1" customFormat="1" ht="35" customHeight="1" spans="1:9">
      <c r="A10" s="5">
        <v>8</v>
      </c>
      <c r="B10" s="7" t="s">
        <v>88</v>
      </c>
      <c r="C10" s="5" t="s">
        <v>18</v>
      </c>
      <c r="D10" s="28" t="s">
        <v>25</v>
      </c>
      <c r="E10" s="5" t="s">
        <v>26</v>
      </c>
      <c r="F10" s="5" t="s">
        <v>27</v>
      </c>
      <c r="G10" s="5" t="s">
        <v>28</v>
      </c>
      <c r="H10" s="5" t="s">
        <v>27</v>
      </c>
      <c r="I10" s="5"/>
    </row>
    <row r="11" s="1" customFormat="1" ht="35" customHeight="1" spans="1:9">
      <c r="A11" s="5">
        <v>9</v>
      </c>
      <c r="B11" s="7" t="s">
        <v>41</v>
      </c>
      <c r="C11" s="5" t="s">
        <v>18</v>
      </c>
      <c r="D11" s="28" t="s">
        <v>71</v>
      </c>
      <c r="E11" s="5" t="s">
        <v>42</v>
      </c>
      <c r="F11" s="5" t="s">
        <v>43</v>
      </c>
      <c r="G11" s="5" t="s">
        <v>44</v>
      </c>
      <c r="H11" s="5" t="s">
        <v>43</v>
      </c>
      <c r="I11" s="5"/>
    </row>
    <row r="12" s="1" customFormat="1" ht="35" customHeight="1" spans="1:9">
      <c r="A12" s="5">
        <v>10</v>
      </c>
      <c r="B12" s="7" t="s">
        <v>45</v>
      </c>
      <c r="C12" s="5" t="s">
        <v>18</v>
      </c>
      <c r="D12" s="28" t="s">
        <v>89</v>
      </c>
      <c r="E12" s="5" t="s">
        <v>46</v>
      </c>
      <c r="F12" s="5" t="s">
        <v>47</v>
      </c>
      <c r="G12" s="5" t="s">
        <v>48</v>
      </c>
      <c r="H12" s="5" t="s">
        <v>47</v>
      </c>
      <c r="I12" s="5" t="s">
        <v>49</v>
      </c>
    </row>
    <row r="13" s="1" customFormat="1" ht="35" customHeight="1" spans="1:9">
      <c r="A13" s="5">
        <v>11</v>
      </c>
      <c r="B13" s="5" t="s">
        <v>67</v>
      </c>
      <c r="C13" s="5" t="s">
        <v>18</v>
      </c>
      <c r="D13" s="28" t="s">
        <v>30</v>
      </c>
      <c r="E13" s="5" t="s">
        <v>68</v>
      </c>
      <c r="F13" s="5" t="s">
        <v>63</v>
      </c>
      <c r="G13" s="5" t="s">
        <v>69</v>
      </c>
      <c r="H13" s="5" t="s">
        <v>63</v>
      </c>
      <c r="I13" s="6"/>
    </row>
    <row r="14" s="1" customFormat="1" ht="35" customHeight="1" spans="1:9">
      <c r="A14" s="5">
        <v>12</v>
      </c>
      <c r="B14" s="5" t="s">
        <v>74</v>
      </c>
      <c r="C14" s="5" t="s">
        <v>18</v>
      </c>
      <c r="D14" s="28" t="s">
        <v>30</v>
      </c>
      <c r="E14" s="5" t="s">
        <v>75</v>
      </c>
      <c r="F14" s="5" t="s">
        <v>63</v>
      </c>
      <c r="G14" s="5" t="s">
        <v>76</v>
      </c>
      <c r="H14" s="5" t="s">
        <v>63</v>
      </c>
      <c r="I14" s="6"/>
    </row>
    <row r="15" s="1" customFormat="1" ht="35" customHeight="1" spans="1:9">
      <c r="A15" s="5">
        <v>13</v>
      </c>
      <c r="B15" s="5" t="s">
        <v>64</v>
      </c>
      <c r="C15" s="5" t="s">
        <v>18</v>
      </c>
      <c r="D15" s="28" t="s">
        <v>25</v>
      </c>
      <c r="E15" s="5" t="s">
        <v>65</v>
      </c>
      <c r="F15" s="5" t="s">
        <v>63</v>
      </c>
      <c r="G15" s="5" t="s">
        <v>66</v>
      </c>
      <c r="H15" s="5" t="s">
        <v>63</v>
      </c>
      <c r="I15" s="6"/>
    </row>
    <row r="16" s="1" customFormat="1" ht="35" customHeight="1" spans="1:9">
      <c r="A16" s="5">
        <v>14</v>
      </c>
      <c r="B16" s="5" t="s">
        <v>70</v>
      </c>
      <c r="C16" s="5" t="s">
        <v>18</v>
      </c>
      <c r="D16" s="28" t="s">
        <v>71</v>
      </c>
      <c r="E16" s="5" t="s">
        <v>72</v>
      </c>
      <c r="F16" s="5" t="s">
        <v>63</v>
      </c>
      <c r="G16" s="5" t="s">
        <v>73</v>
      </c>
      <c r="H16" s="5" t="s">
        <v>63</v>
      </c>
      <c r="I16" s="6"/>
    </row>
    <row r="17" s="1" customFormat="1" ht="35" customHeight="1" spans="1:9">
      <c r="A17" s="5">
        <v>15</v>
      </c>
      <c r="B17" s="5" t="s">
        <v>78</v>
      </c>
      <c r="C17" s="8" t="s">
        <v>18</v>
      </c>
      <c r="D17" s="28" t="s">
        <v>71</v>
      </c>
      <c r="E17" s="5" t="s">
        <v>79</v>
      </c>
      <c r="F17" s="5" t="s">
        <v>77</v>
      </c>
      <c r="G17" s="5" t="s">
        <v>80</v>
      </c>
      <c r="H17" s="5" t="s">
        <v>77</v>
      </c>
      <c r="I17" s="8" t="s">
        <v>23</v>
      </c>
    </row>
  </sheetData>
  <mergeCells count="1">
    <mergeCell ref="A1:I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cp:lastModifiedBy>
  <dcterms:created xsi:type="dcterms:W3CDTF">2023-05-15T11:15:00Z</dcterms:created>
  <dcterms:modified xsi:type="dcterms:W3CDTF">2026-09-24T17:11:53Z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C489D47C6134DA2759E9B46AD13CA02A_43</vt:lpwstr>
  </property>
  <property fmtid="{D5CDD505-2E9C-101B-9397-08002B2CF9AE}" pid="4" name="CalculationRule">
    <vt:i4>0</vt:i4>
  </property>
</Properties>
</file>